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240" yWindow="240" windowWidth="24855" windowHeight="153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3" i="1"/>
  <c r="F24"/>
  <c r="E24"/>
  <c r="D24"/>
  <c r="C24"/>
  <c r="B24"/>
  <c r="F17"/>
  <c r="F18"/>
  <c r="F19"/>
  <c r="F20"/>
  <c r="E20"/>
  <c r="D20"/>
  <c r="C20"/>
  <c r="B20"/>
  <c r="F13"/>
  <c r="F14"/>
  <c r="E14"/>
  <c r="D14"/>
  <c r="C14"/>
  <c r="B14"/>
  <c r="F2"/>
  <c r="F3"/>
  <c r="F4"/>
  <c r="F5"/>
  <c r="F6"/>
  <c r="F9"/>
  <c r="F10"/>
  <c r="E10"/>
  <c r="D10"/>
  <c r="C10"/>
  <c r="B10"/>
</calcChain>
</file>

<file path=xl/sharedStrings.xml><?xml version="1.0" encoding="utf-8"?>
<sst xmlns="http://schemas.openxmlformats.org/spreadsheetml/2006/main" count="41" uniqueCount="24">
  <si>
    <t>MISSION CRITICAL</t>
  </si>
  <si>
    <t>UGF</t>
  </si>
  <si>
    <t>DGF</t>
  </si>
  <si>
    <t>OTHER</t>
  </si>
  <si>
    <t>FEDERAL</t>
  </si>
  <si>
    <t>ALL (Total)</t>
  </si>
  <si>
    <t>Commissioners Office</t>
  </si>
  <si>
    <t>Food Safety and Sanitation</t>
  </si>
  <si>
    <t>Drinking Water</t>
  </si>
  <si>
    <t>Solid Waste Management</t>
  </si>
  <si>
    <t>Air Quality</t>
  </si>
  <si>
    <t>Laboratory Services*</t>
  </si>
  <si>
    <t>(PRIVATIZE) Spill Prevention &amp; Response*</t>
  </si>
  <si>
    <t>Water Quality</t>
  </si>
  <si>
    <t xml:space="preserve">TOTAL: </t>
  </si>
  <si>
    <t>NON-MISSION CRITICAL (ELIMINATE)</t>
  </si>
  <si>
    <t>Environmental Health Director</t>
  </si>
  <si>
    <t>NON-MISSION CRITICAL (MOVE)</t>
  </si>
  <si>
    <t>Admin Services</t>
  </si>
  <si>
    <t>DEC Buildings Maintenance &amp; Operations</t>
  </si>
  <si>
    <t>Facility Construction</t>
  </si>
  <si>
    <t xml:space="preserve">TOTAL:  </t>
  </si>
  <si>
    <t>NON-MISSION CRITICAL (RRR)</t>
  </si>
  <si>
    <t>State Support Services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</si>
</sst>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7">
    <font>
      <sz val="12"/>
      <color theme="1"/>
      <name val="Calibri"/>
      <family val="2"/>
      <scheme val="minor"/>
    </font>
    <font>
      <b/>
      <sz val="12"/>
      <name val="Arial"/>
      <charset val="204"/>
    </font>
    <font>
      <b/>
      <sz val="12"/>
      <color theme="1"/>
      <name val="Arial"/>
      <charset val="204"/>
    </font>
    <font>
      <b/>
      <sz val="12"/>
      <color rgb="FFFF0000"/>
      <name val="Arial"/>
      <charset val="204"/>
    </font>
    <font>
      <sz val="12"/>
      <color theme="1"/>
      <name val="Arial"/>
      <charset val="204"/>
    </font>
    <font>
      <sz val="12"/>
      <color rgb="FFFF0000"/>
      <name val="Arial"/>
      <charset val="204"/>
    </font>
    <font>
      <sz val="12"/>
      <color rgb="FF000000"/>
      <name val="Arial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00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4BD97"/>
        <bgColor rgb="FF000000"/>
      </patternFill>
    </fill>
    <fill>
      <patternFill patternType="solid">
        <fgColor rgb="FF0080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3366F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/>
    </xf>
    <xf numFmtId="164" fontId="2" fillId="3" borderId="2" xfId="0" applyNumberFormat="1" applyFont="1" applyFill="1" applyBorder="1" applyAlignment="1">
      <alignment horizontal="center"/>
    </xf>
    <xf numFmtId="164" fontId="2" fillId="4" borderId="2" xfId="0" applyNumberFormat="1" applyFont="1" applyFill="1" applyBorder="1" applyAlignment="1">
      <alignment horizontal="center"/>
    </xf>
    <xf numFmtId="164" fontId="3" fillId="5" borderId="2" xfId="0" applyNumberFormat="1" applyFont="1" applyFill="1" applyBorder="1" applyAlignment="1">
      <alignment horizontal="center"/>
    </xf>
    <xf numFmtId="0" fontId="4" fillId="2" borderId="3" xfId="0" applyFont="1" applyFill="1" applyBorder="1"/>
    <xf numFmtId="164" fontId="4" fillId="3" borderId="4" xfId="0" applyNumberFormat="1" applyFont="1" applyFill="1" applyBorder="1"/>
    <xf numFmtId="164" fontId="4" fillId="4" borderId="4" xfId="0" applyNumberFormat="1" applyFont="1" applyFill="1" applyBorder="1"/>
    <xf numFmtId="164" fontId="5" fillId="5" borderId="4" xfId="0" applyNumberFormat="1" applyFont="1" applyFill="1" applyBorder="1"/>
    <xf numFmtId="0" fontId="4" fillId="2" borderId="5" xfId="0" applyFont="1" applyFill="1" applyBorder="1"/>
    <xf numFmtId="164" fontId="4" fillId="3" borderId="6" xfId="0" applyNumberFormat="1" applyFont="1" applyFill="1" applyBorder="1"/>
    <xf numFmtId="164" fontId="4" fillId="4" borderId="6" xfId="0" applyNumberFormat="1" applyFont="1" applyFill="1" applyBorder="1"/>
    <xf numFmtId="0" fontId="6" fillId="6" borderId="5" xfId="0" applyFont="1" applyFill="1" applyBorder="1"/>
    <xf numFmtId="164" fontId="6" fillId="7" borderId="6" xfId="0" applyNumberFormat="1" applyFont="1" applyFill="1" applyBorder="1"/>
    <xf numFmtId="164" fontId="6" fillId="7" borderId="7" xfId="0" applyNumberFormat="1" applyFont="1" applyFill="1" applyBorder="1"/>
    <xf numFmtId="164" fontId="6" fillId="8" borderId="7" xfId="0" applyNumberFormat="1" applyFont="1" applyFill="1" applyBorder="1"/>
    <xf numFmtId="164" fontId="5" fillId="9" borderId="8" xfId="0" applyNumberFormat="1" applyFont="1" applyFill="1" applyBorder="1"/>
    <xf numFmtId="0" fontId="2" fillId="0" borderId="0" xfId="0" applyFont="1" applyBorder="1"/>
    <xf numFmtId="164" fontId="2" fillId="3" borderId="9" xfId="0" applyNumberFormat="1" applyFont="1" applyFill="1" applyBorder="1"/>
    <xf numFmtId="164" fontId="2" fillId="4" borderId="9" xfId="0" applyNumberFormat="1" applyFont="1" applyFill="1" applyBorder="1"/>
    <xf numFmtId="164" fontId="3" fillId="5" borderId="9" xfId="0" applyNumberFormat="1" applyFont="1" applyFill="1" applyBorder="1"/>
    <xf numFmtId="0" fontId="4" fillId="0" borderId="0" xfId="0" applyFont="1" applyBorder="1"/>
    <xf numFmtId="164" fontId="4" fillId="4" borderId="0" xfId="0" applyNumberFormat="1" applyFont="1" applyFill="1" applyBorder="1"/>
    <xf numFmtId="0" fontId="4" fillId="4" borderId="0" xfId="0" applyFont="1" applyFill="1" applyBorder="1"/>
    <xf numFmtId="0" fontId="2" fillId="10" borderId="1" xfId="0" applyFont="1" applyFill="1" applyBorder="1" applyAlignment="1">
      <alignment horizontal="center"/>
    </xf>
    <xf numFmtId="164" fontId="2" fillId="3" borderId="10" xfId="0" applyNumberFormat="1" applyFont="1" applyFill="1" applyBorder="1" applyAlignment="1">
      <alignment horizontal="center"/>
    </xf>
    <xf numFmtId="164" fontId="2" fillId="4" borderId="10" xfId="0" applyNumberFormat="1" applyFont="1" applyFill="1" applyBorder="1" applyAlignment="1">
      <alignment horizontal="center"/>
    </xf>
    <xf numFmtId="164" fontId="3" fillId="5" borderId="10" xfId="0" applyNumberFormat="1" applyFont="1" applyFill="1" applyBorder="1" applyAlignment="1">
      <alignment horizontal="center"/>
    </xf>
    <xf numFmtId="0" fontId="4" fillId="10" borderId="5" xfId="0" applyFont="1" applyFill="1" applyBorder="1"/>
    <xf numFmtId="164" fontId="5" fillId="5" borderId="11" xfId="0" applyNumberFormat="1" applyFont="1" applyFill="1" applyBorder="1"/>
    <xf numFmtId="0" fontId="2" fillId="11" borderId="1" xfId="0" applyFont="1" applyFill="1" applyBorder="1" applyAlignment="1">
      <alignment horizontal="center"/>
    </xf>
    <xf numFmtId="0" fontId="4" fillId="11" borderId="5" xfId="0" applyFont="1" applyFill="1" applyBorder="1"/>
    <xf numFmtId="164" fontId="5" fillId="5" borderId="6" xfId="0" applyNumberFormat="1" applyFont="1" applyFill="1" applyBorder="1"/>
    <xf numFmtId="0" fontId="2" fillId="12" borderId="1" xfId="0" applyFont="1" applyFill="1" applyBorder="1" applyAlignment="1">
      <alignment horizontal="center"/>
    </xf>
    <xf numFmtId="0" fontId="4" fillId="12" borderId="5" xfId="0" applyFont="1" applyFill="1" applyBorder="1"/>
    <xf numFmtId="164" fontId="2" fillId="0" borderId="9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>
      <selection activeCell="A24" sqref="A24"/>
    </sheetView>
  </sheetViews>
  <sheetFormatPr defaultColWidth="11" defaultRowHeight="15.75"/>
  <cols>
    <col min="1" max="1" width="46.5" customWidth="1"/>
    <col min="2" max="2" width="18.125" customWidth="1"/>
    <col min="3" max="3" width="16.125" customWidth="1"/>
    <col min="4" max="4" width="15.625" customWidth="1"/>
    <col min="5" max="6" width="16" customWidth="1"/>
  </cols>
  <sheetData>
    <row r="1" spans="1:6" ht="16.5" thickBot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</row>
    <row r="2" spans="1:6" ht="16.5" thickBot="1">
      <c r="A2" s="5" t="s">
        <v>6</v>
      </c>
      <c r="B2" s="6">
        <v>427200</v>
      </c>
      <c r="C2" s="6">
        <v>0</v>
      </c>
      <c r="D2" s="6">
        <v>29600</v>
      </c>
      <c r="E2" s="7">
        <v>564400</v>
      </c>
      <c r="F2" s="8">
        <f>SUM(B2:E2)</f>
        <v>1021200</v>
      </c>
    </row>
    <row r="3" spans="1:6" ht="16.5" thickBot="1">
      <c r="A3" s="9" t="s">
        <v>7</v>
      </c>
      <c r="B3" s="10">
        <v>860900</v>
      </c>
      <c r="C3" s="10">
        <v>2156200</v>
      </c>
      <c r="D3" s="10">
        <v>46900</v>
      </c>
      <c r="E3" s="11">
        <v>980100</v>
      </c>
      <c r="F3" s="8">
        <f t="shared" ref="F3:F9" si="0">SUM(B3:E3)</f>
        <v>4044100</v>
      </c>
    </row>
    <row r="4" spans="1:6" ht="16.5" thickBot="1">
      <c r="A4" s="9" t="s">
        <v>8</v>
      </c>
      <c r="B4" s="10">
        <v>1841500</v>
      </c>
      <c r="C4" s="10">
        <v>333200</v>
      </c>
      <c r="D4" s="10">
        <v>0</v>
      </c>
      <c r="E4" s="11">
        <v>43359</v>
      </c>
      <c r="F4" s="8">
        <f t="shared" si="0"/>
        <v>2218059</v>
      </c>
    </row>
    <row r="5" spans="1:6" ht="16.5" thickBot="1">
      <c r="A5" s="9" t="s">
        <v>9</v>
      </c>
      <c r="B5" s="10">
        <v>954000</v>
      </c>
      <c r="C5" s="10">
        <v>1037000</v>
      </c>
      <c r="D5" s="10">
        <v>17100</v>
      </c>
      <c r="E5" s="11">
        <v>228300</v>
      </c>
      <c r="F5" s="8">
        <f t="shared" si="0"/>
        <v>2236400</v>
      </c>
    </row>
    <row r="6" spans="1:6" ht="16.5" thickBot="1">
      <c r="A6" s="9" t="s">
        <v>10</v>
      </c>
      <c r="B6" s="10">
        <v>1704400</v>
      </c>
      <c r="C6" s="10">
        <v>2208400</v>
      </c>
      <c r="D6" s="10">
        <v>4429500</v>
      </c>
      <c r="E6" s="11">
        <v>2168400</v>
      </c>
      <c r="F6" s="8">
        <f t="shared" si="0"/>
        <v>10510700</v>
      </c>
    </row>
    <row r="7" spans="1:6" ht="16.5" thickBot="1">
      <c r="A7" s="12" t="s">
        <v>11</v>
      </c>
      <c r="B7" s="13">
        <v>1502200</v>
      </c>
      <c r="C7" s="14">
        <v>965300</v>
      </c>
      <c r="D7" s="14">
        <v>193800</v>
      </c>
      <c r="E7" s="15">
        <v>879800</v>
      </c>
      <c r="F7" s="16">
        <v>3541100</v>
      </c>
    </row>
    <row r="8" spans="1:6" ht="16.5" thickBot="1">
      <c r="A8" s="12" t="s">
        <v>12</v>
      </c>
      <c r="B8" s="13">
        <v>0</v>
      </c>
      <c r="C8" s="14">
        <v>13967400</v>
      </c>
      <c r="D8" s="14">
        <v>697400</v>
      </c>
      <c r="E8" s="15">
        <v>5425400</v>
      </c>
      <c r="F8" s="16">
        <v>20090200</v>
      </c>
    </row>
    <row r="9" spans="1:6">
      <c r="A9" s="9" t="s">
        <v>13</v>
      </c>
      <c r="B9" s="10">
        <v>3685200</v>
      </c>
      <c r="C9" s="10">
        <v>6561000</v>
      </c>
      <c r="D9" s="10">
        <v>872600</v>
      </c>
      <c r="E9" s="11">
        <v>4042900</v>
      </c>
      <c r="F9" s="8">
        <f t="shared" si="0"/>
        <v>15161700</v>
      </c>
    </row>
    <row r="10" spans="1:6" ht="16.5" thickBot="1">
      <c r="A10" s="17" t="s">
        <v>14</v>
      </c>
      <c r="B10" s="18">
        <f>SUM(B2:B9)</f>
        <v>10975400</v>
      </c>
      <c r="C10" s="18">
        <f>SUM(C2:C9)</f>
        <v>27228500</v>
      </c>
      <c r="D10" s="18">
        <f>SUM(D2:D9)</f>
        <v>6286900</v>
      </c>
      <c r="E10" s="19">
        <f>SUM(E2:E9)</f>
        <v>14332659</v>
      </c>
      <c r="F10" s="20">
        <f>SUM(F2:F9)</f>
        <v>58823459</v>
      </c>
    </row>
    <row r="11" spans="1:6" ht="16.5" thickBot="1">
      <c r="A11" s="21"/>
      <c r="B11" s="22"/>
      <c r="C11" s="22"/>
      <c r="D11" s="22"/>
      <c r="E11" s="23"/>
      <c r="F11" s="23"/>
    </row>
    <row r="12" spans="1:6" ht="16.5" thickBot="1">
      <c r="A12" s="24" t="s">
        <v>15</v>
      </c>
      <c r="B12" s="25" t="s">
        <v>1</v>
      </c>
      <c r="C12" s="25" t="s">
        <v>2</v>
      </c>
      <c r="D12" s="25" t="s">
        <v>3</v>
      </c>
      <c r="E12" s="26" t="s">
        <v>4</v>
      </c>
      <c r="F12" s="27" t="s">
        <v>5</v>
      </c>
    </row>
    <row r="13" spans="1:6">
      <c r="A13" s="28" t="s">
        <v>16</v>
      </c>
      <c r="B13" s="10">
        <v>603500</v>
      </c>
      <c r="C13" s="10">
        <v>0</v>
      </c>
      <c r="D13" s="10">
        <v>0</v>
      </c>
      <c r="E13" s="11">
        <v>464500</v>
      </c>
      <c r="F13" s="29">
        <f t="shared" ref="F13" si="1">SUM(B13:E13)</f>
        <v>1068000</v>
      </c>
    </row>
    <row r="14" spans="1:6" ht="16.5" thickBot="1">
      <c r="A14" s="17" t="s">
        <v>14</v>
      </c>
      <c r="B14" s="18">
        <f>SUM(B13:B13)</f>
        <v>603500</v>
      </c>
      <c r="C14" s="18">
        <f>SUM(C13:C13)</f>
        <v>0</v>
      </c>
      <c r="D14" s="18">
        <f>SUM(D13:D13)</f>
        <v>0</v>
      </c>
      <c r="E14" s="19">
        <f>SUM(E13:E13)</f>
        <v>464500</v>
      </c>
      <c r="F14" s="20">
        <f>SUM(F13:F13)</f>
        <v>1068000</v>
      </c>
    </row>
    <row r="15" spans="1:6" ht="16.5" thickBot="1">
      <c r="A15" s="21"/>
      <c r="B15" s="22"/>
      <c r="C15" s="22"/>
      <c r="D15" s="22"/>
      <c r="E15" s="23"/>
      <c r="F15" s="23"/>
    </row>
    <row r="16" spans="1:6" ht="16.5" thickBot="1">
      <c r="A16" s="30" t="s">
        <v>17</v>
      </c>
      <c r="B16" s="25" t="s">
        <v>1</v>
      </c>
      <c r="C16" s="25" t="s">
        <v>2</v>
      </c>
      <c r="D16" s="25" t="s">
        <v>3</v>
      </c>
      <c r="E16" s="26" t="s">
        <v>4</v>
      </c>
      <c r="F16" s="27" t="s">
        <v>5</v>
      </c>
    </row>
    <row r="17" spans="1:6">
      <c r="A17" s="31" t="s">
        <v>18</v>
      </c>
      <c r="B17" s="10">
        <v>854800</v>
      </c>
      <c r="C17" s="10">
        <v>2113200</v>
      </c>
      <c r="D17" s="10">
        <v>1505400</v>
      </c>
      <c r="E17" s="11"/>
      <c r="F17" s="29">
        <f t="shared" ref="F17:F19" si="2">SUM(B17:E17)</f>
        <v>4473400</v>
      </c>
    </row>
    <row r="18" spans="1:6">
      <c r="A18" s="31" t="s">
        <v>19</v>
      </c>
      <c r="B18" s="10">
        <v>636800</v>
      </c>
      <c r="C18" s="10">
        <v>0</v>
      </c>
      <c r="D18" s="10">
        <v>0</v>
      </c>
      <c r="E18" s="11">
        <v>0</v>
      </c>
      <c r="F18" s="32">
        <f t="shared" si="2"/>
        <v>636800</v>
      </c>
    </row>
    <row r="19" spans="1:6">
      <c r="A19" s="31" t="s">
        <v>20</v>
      </c>
      <c r="B19" s="10">
        <v>786200</v>
      </c>
      <c r="C19" s="10">
        <v>141500</v>
      </c>
      <c r="D19" s="10">
        <v>3544200</v>
      </c>
      <c r="E19" s="11">
        <v>2869000</v>
      </c>
      <c r="F19" s="32">
        <f t="shared" si="2"/>
        <v>7340900</v>
      </c>
    </row>
    <row r="20" spans="1:6" ht="16.5" thickBot="1">
      <c r="A20" s="17" t="s">
        <v>21</v>
      </c>
      <c r="B20" s="18">
        <f>SUM(B17:B19)</f>
        <v>2277800</v>
      </c>
      <c r="C20" s="18">
        <f>SUM(C17:C19)</f>
        <v>2254700</v>
      </c>
      <c r="D20" s="18">
        <f>SUM(D17:D19)</f>
        <v>5049600</v>
      </c>
      <c r="E20" s="19">
        <f>SUM(E17:E19)</f>
        <v>2869000</v>
      </c>
      <c r="F20" s="20">
        <f>SUM(F17:F19)</f>
        <v>12451100</v>
      </c>
    </row>
    <row r="21" spans="1:6" ht="16.5" thickBot="1">
      <c r="A21" s="21"/>
      <c r="B21" s="22"/>
      <c r="C21" s="22"/>
      <c r="D21" s="22"/>
      <c r="E21" s="23"/>
      <c r="F21" s="23"/>
    </row>
    <row r="22" spans="1:6" ht="16.5" thickBot="1">
      <c r="A22" s="33" t="s">
        <v>22</v>
      </c>
      <c r="B22" s="25" t="s">
        <v>1</v>
      </c>
      <c r="C22" s="25" t="s">
        <v>2</v>
      </c>
      <c r="D22" s="25" t="s">
        <v>3</v>
      </c>
      <c r="E22" s="26" t="s">
        <v>4</v>
      </c>
      <c r="F22" s="27" t="s">
        <v>5</v>
      </c>
    </row>
    <row r="23" spans="1:6">
      <c r="A23" s="34" t="s">
        <v>23</v>
      </c>
      <c r="B23" s="10">
        <v>1441100</v>
      </c>
      <c r="C23" s="10">
        <v>409000</v>
      </c>
      <c r="D23" s="10">
        <v>83900</v>
      </c>
      <c r="E23" s="11">
        <v>432500</v>
      </c>
      <c r="F23" s="29">
        <f t="shared" ref="F23" si="3">SUM(B23:E23)</f>
        <v>2366500</v>
      </c>
    </row>
    <row r="24" spans="1:6" ht="16.5" thickBot="1">
      <c r="A24" s="17" t="s">
        <v>14</v>
      </c>
      <c r="B24" s="18">
        <f>SUM(B23:B23)</f>
        <v>1441100</v>
      </c>
      <c r="C24" s="18">
        <f>SUM(C23:C23)</f>
        <v>409000</v>
      </c>
      <c r="D24" s="18">
        <f>SUM(D23:D23)</f>
        <v>83900</v>
      </c>
      <c r="E24" s="35">
        <f>SUM(E23:E23)</f>
        <v>432500</v>
      </c>
      <c r="F24" s="20">
        <f>SUM(F23:F23)</f>
        <v>2366500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Terrence  Shanigan</dc:creator>
  <cp:lastModifiedBy>Bones</cp:lastModifiedBy>
  <dcterms:created xsi:type="dcterms:W3CDTF">2017-02-04T06:34:31Z</dcterms:created>
  <dcterms:modified xsi:type="dcterms:W3CDTF">2017-02-04T07:08:51Z</dcterms:modified>
</cp:coreProperties>
</file>